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Доходы " sheetId="1" r:id="rId1"/>
  </sheets>
  <definedNames>
    <definedName name="_xlnm.Print_Titles" localSheetId="0">'Доходы '!$6:$6</definedName>
  </definedNames>
  <calcPr fullCalcOnLoad="1"/>
</workbook>
</file>

<file path=xl/sharedStrings.xml><?xml version="1.0" encoding="utf-8"?>
<sst xmlns="http://schemas.openxmlformats.org/spreadsheetml/2006/main" count="288" uniqueCount="286">
  <si>
    <t xml:space="preserve"> Наименование показателя</t>
  </si>
  <si>
    <t>исполнено %</t>
  </si>
  <si>
    <t>тыс. руб.</t>
  </si>
  <si>
    <t xml:space="preserve">                                             </t>
  </si>
  <si>
    <t xml:space="preserve">Приложение </t>
  </si>
  <si>
    <t xml:space="preserve">1.Доходы районного бюджета </t>
  </si>
  <si>
    <t>уточненные бюджетные назначения</t>
  </si>
  <si>
    <t xml:space="preserve">исполнено </t>
  </si>
  <si>
    <t xml:space="preserve">Код дохода по бюджетной классификации Российской Федерации 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</si>
  <si>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</si>
  <si>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</si>
  <si>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</si>
  <si>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</si>
  <si>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</si>
  <si>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</si>
  <si>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</si>
  <si>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</si>
  <si>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</si>
  <si>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</si>
  <si>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</si>
  <si>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</si>
  <si>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</si>
  <si>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</si>
  <si>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</si>
  <si>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</si>
  <si>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</si>
  <si>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</si>
  <si>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</si>
  <si>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</si>
  <si>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</si>
  <si>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</si>
  <si>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</si>
  <si>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</si>
  <si>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</si>
  <si>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</si>
  <si>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</si>
  <si>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</si>
  <si>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</si>
  <si>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</si>
  <si>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</si>
  <si>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</si>
  <si>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</si>
  <si>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</si>
  <si>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</si>
  <si>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</si>
  <si>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</si>
  <si>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</si>
  <si>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</si>
  <si>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</si>
  <si>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</si>
  <si>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</si>
  <si>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</si>
  <si>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</si>
  <si>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</si>
  <si>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</si>
  <si>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</si>
  <si>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</si>
  <si>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</si>
  <si>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</si>
  <si>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</si>
  <si>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</si>
  <si>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</si>
  <si>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</si>
  <si>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</si>
  <si>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</si>
  <si>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</si>
  <si>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</si>
  <si>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</si>
  <si>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</si>
  <si>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</si>
  <si>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</si>
  <si>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</si>
  <si>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</si>
  <si>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</si>
  <si>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</si>
  <si>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</si>
  <si>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</si>
  <si>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</si>
  <si>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</si>
  <si>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</si>
  <si>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</si>
  <si>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</si>
  <si>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</si>
  <si>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</si>
  <si>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</si>
  <si>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</si>
  <si>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</si>
  <si>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</si>
  <si>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</si>
  <si>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</si>
  <si>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</si>
  <si>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</si>
  <si>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</si>
  <si>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</si>
  <si>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</si>
  <si>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</si>
  <si>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</si>
  <si>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</si>
  <si>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</si>
  <si>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</si>
  <si>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</si>
  <si>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</si>
  <si>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</si>
  <si>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000 1140205005 0000 440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</si>
  <si>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</si>
  <si>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000 1140205205 0000 440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</si>
  <si>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</si>
  <si>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</si>
  <si>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</si>
  <si>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</si>
  <si>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</si>
  <si>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</si>
  <si>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</si>
  <si>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</si>
  <si>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</si>
  <si>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</si>
  <si>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</si>
  <si>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</si>
  <si>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</si>
  <si>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</si>
  <si>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</si>
  <si>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</si>
  <si>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</si>
  <si>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</si>
  <si>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</si>
  <si>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</si>
  <si>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</si>
  <si>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</si>
  <si>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</si>
  <si>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</si>
  <si>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</si>
  <si>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</si>
  <si>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</si>
  <si>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</si>
  <si>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</si>
  <si>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</si>
  <si>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</si>
  <si>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</si>
  <si>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</si>
  <si>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</si>
  <si>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</si>
  <si>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</si>
  <si>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</si>
  <si>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</si>
  <si>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</si>
  <si>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</si>
  <si>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</si>
  <si>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</si>
  <si>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</si>
  <si>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</si>
  <si>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</si>
  <si>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</si>
  <si>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</si>
  <si>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</si>
  <si>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</si>
  <si>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</si>
  <si>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</si>
  <si>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</si>
  <si>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</si>
  <si>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</si>
  <si>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</si>
  <si>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</si>
  <si>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</si>
  <si>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</si>
  <si>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</si>
  <si>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</si>
  <si>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</si>
  <si>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</si>
  <si>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</si>
  <si>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</si>
  <si>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</si>
  <si>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</si>
  <si>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</si>
  <si>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</si>
  <si>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</si>
  <si>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</si>
  <si>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</si>
  <si>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</si>
  <si>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</si>
  <si>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</si>
  <si>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</si>
  <si>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</si>
  <si>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</si>
  <si>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</si>
  <si>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</si>
  <si>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</si>
  <si>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</si>
  <si>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000 2022509705 0000 150</t>
  </si>
  <si>
    <t xml:space="preserve">  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</si>
  <si>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000 2022516900 0000 150</t>
  </si>
  <si>
    <t xml:space="preserve">  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</si>
  <si>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000 2022516905 0000 150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</si>
  <si>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</si>
  <si>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</si>
  <si>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</si>
  <si>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</si>
  <si>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</si>
  <si>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</si>
  <si>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</si>
  <si>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</si>
  <si>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</si>
  <si>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</si>
  <si>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</si>
  <si>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 xml:space="preserve"> 000 2022555505 0000 150</t>
  </si>
  <si>
    <t xml:space="preserve">  Субсидии бюджетам на обеспечение устойчивого развития сельских территорий</t>
  </si>
  <si>
    <t xml:space="preserve"> 000 2022556700 0000 150</t>
  </si>
  <si>
    <t xml:space="preserve">  Субсидии бюджетам муниципальных районов на обеспечение устойчивого развития сельских территорий</t>
  </si>
  <si>
    <t xml:space="preserve"> 000 2022556705 0000 150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</si>
  <si>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</si>
  <si>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 xml:space="preserve"> 000 2022756700 0000 150</t>
  </si>
  <si>
    <t xml:space="preserve"> 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</si>
  <si>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 xml:space="preserve"> 000 2022756705 0000 150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</si>
  <si>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</si>
  <si>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</si>
  <si>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</si>
  <si>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</si>
  <si>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</si>
  <si>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</si>
  <si>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</si>
  <si>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</si>
  <si>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</si>
  <si>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</si>
  <si>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</si>
  <si>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</si>
  <si>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</si>
  <si>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</si>
  <si>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</si>
  <si>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000 2023526000 0000 150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</si>
  <si>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</si>
  <si>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000 2023526005 0000 150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</si>
  <si>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</si>
  <si>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</si>
  <si>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</si>
  <si>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</si>
  <si>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</si>
  <si>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</si>
  <si>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</si>
  <si>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</si>
  <si>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</si>
  <si>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</si>
  <si>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</si>
  <si>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</si>
  <si>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</si>
  <si>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</si>
  <si>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</si>
  <si>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</si>
  <si>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</si>
  <si>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</si>
  <si>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</si>
  <si>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</si>
  <si>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</si>
  <si>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</si>
  <si>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</si>
  <si>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000 2070502005 0000 150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</si>
  <si>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</si>
  <si>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</si>
  <si>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</si>
  <si>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</si>
  <si>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муниципальных районов</t>
  </si>
  <si>
    <t xml:space="preserve"> 000 2193526005 0000 150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</si>
  <si>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</si>
  <si>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</si>
  <si>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Отчет об исполнении районного бюджета за январь - сентябрь 2019 года</t>
  </si>
  <si>
    <t xml:space="preserve">к постановлению Администрации Катайского района от        .10.2019г. №    "Об исполнении районного бюджета за январь - сентябрь 2019 года" 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</si>
  <si>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</si>
  <si>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</si>
  <si>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</si>
  <si>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Плата за размещение твердых коммунальных отходов</t>
  </si>
  <si>
    <t xml:space="preserve"> 000 1120104201 0000 120</t>
  </si>
  <si>
    <t xml:space="preserve">  Денежные взыскания (штрафы) за нарушение водного законодательства</t>
  </si>
  <si>
    <t xml:space="preserve"> 000 1162508000 0000 140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</si>
  <si>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</si>
  <si>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 xml:space="preserve"> 000 1162508505 0000 140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</si>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</sst>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  <numFmt numFmtId="169" formatCode="#,##0.0"/>
    <numFmt numFmtId="170" formatCode="0.0"/>
  </numFmts>
  <fonts count="13">
    <font>
      <sz val="10"/>
      <name val="Arial"/>
      <family val="0"/>
    </font>
    <font>
      <sz val="10"/>
      <name val="Arial Cyr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10"/>
      <name val="PT Astra Serif"/>
      <family val="1"/>
    </font>
    <font>
      <sz val="10"/>
      <name val="PT Astra Serif"/>
      <family val="1"/>
    </font>
    <font>
      <sz val="9"/>
      <name val="PT Astra Serif"/>
      <family val="1"/>
    </font>
    <font>
      <sz val="11"/>
      <name val="PT Astra Serif"/>
      <family val="1"/>
    </font>
    <font>
      <b/>
      <sz val="11"/>
      <name val="PT Astra Serif"/>
      <family val="1"/>
    </font>
    <font>
      <sz val="12"/>
      <name val="PT Astra Serif"/>
      <family val="1"/>
    </font>
    <font>
      <sz val="8"/>
      <name val="PT Astra Serif"/>
      <family val="1"/>
    </font>
    <font>
      <sz val="9"/>
      <color indexed="8"/>
      <name val="PT Astra Serif"/>
      <family val="1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/>
      <top/>
      <bottom/>
    </border>
    <border>
      <left style="thin"/>
      <right style="thin"/>
      <top style="thin"/>
      <bottom style="thin"/>
    </border>
  </borders>
  <cellStyleXfs count="4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 horizontal="left" wrapText="1"/>
      <protection/>
    </xf>
    <xf numFmtId="0" fontId="3" fillId="0" borderId="2">
      <alignment horizontal="left" wrapText="1" indent="1"/>
      <protection/>
    </xf>
    <xf numFmtId="0" fontId="3" fillId="0" borderId="3">
      <alignment horizontal="left" wrapText="1" indent="2"/>
      <protection/>
    </xf>
    <xf numFmtId="0" fontId="3" fillId="0" borderId="4">
      <alignment horizontal="left" wrapText="1"/>
      <protection/>
    </xf>
    <xf numFmtId="0" fontId="3" fillId="0" borderId="5">
      <alignment horizontal="left" wrapText="1" indent="1"/>
      <protection/>
    </xf>
    <xf numFmtId="0" fontId="3" fillId="0" borderId="3">
      <alignment horizontal="left" wrapText="1" indent="2"/>
      <protection/>
    </xf>
    <xf numFmtId="49" fontId="3" fillId="0" borderId="6">
      <alignment horizontal="center" wrapText="1"/>
      <protection/>
    </xf>
    <xf numFmtId="49" fontId="3" fillId="0" borderId="7">
      <alignment horizontal="center" wrapText="1"/>
      <protection/>
    </xf>
    <xf numFmtId="49" fontId="3" fillId="0" borderId="8">
      <alignment horizontal="center"/>
      <protection/>
    </xf>
    <xf numFmtId="49" fontId="3" fillId="0" borderId="9">
      <alignment horizontal="center"/>
      <protection/>
    </xf>
    <xf numFmtId="49" fontId="3" fillId="0" borderId="6">
      <alignment horizontal="center" wrapText="1"/>
      <protection/>
    </xf>
    <xf numFmtId="49" fontId="3" fillId="0" borderId="10">
      <alignment horizontal="center" wrapText="1"/>
      <protection/>
    </xf>
    <xf numFmtId="49" fontId="3" fillId="0" borderId="8">
      <alignment horizontal="center"/>
      <protection/>
    </xf>
    <xf numFmtId="4" fontId="3" fillId="0" borderId="11">
      <alignment horizontal="right"/>
      <protection/>
    </xf>
    <xf numFmtId="4" fontId="3" fillId="0" borderId="11">
      <alignment horizontal="right"/>
      <protection/>
    </xf>
    <xf numFmtId="49" fontId="3" fillId="0" borderId="9">
      <alignment horizontal="center"/>
      <protection/>
    </xf>
    <xf numFmtId="49" fontId="3" fillId="0" borderId="12">
      <alignment horizontal="center"/>
      <protection/>
    </xf>
    <xf numFmtId="49" fontId="3" fillId="0" borderId="11">
      <alignment horizontal="center"/>
      <protection/>
    </xf>
    <xf numFmtId="4" fontId="3" fillId="0" borderId="11">
      <alignment horizontal="right"/>
      <protection/>
    </xf>
    <xf numFmtId="0" fontId="12" fillId="0" borderId="13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2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Alignment="1">
      <alignment/>
    </xf>
    <xf numFmtId="0" fontId="6" fillId="2" borderId="0" xfId="0" applyFont="1" applyAlignment="1">
      <alignment/>
    </xf>
    <xf numFmtId="0" fontId="7" fillId="2" borderId="0" xfId="0" applyFont="1" applyFill="1" applyAlignment="1">
      <alignment/>
    </xf>
    <xf numFmtId="49" fontId="10" fillId="2" borderId="0" xfId="0" applyNumberFormat="1" applyFont="1" applyFill="1" applyAlignment="1">
      <alignment/>
    </xf>
    <xf numFmtId="0" fontId="6" fillId="2" borderId="14" xfId="0" applyFont="1" applyFill="1" applyBorder="1" applyAlignment="1">
      <alignment horizontal="center" vertical="top" wrapText="1"/>
    </xf>
    <xf numFmtId="0" fontId="11" fillId="0" borderId="14" xfId="15" applyNumberFormat="1" applyFont="1" applyBorder="1" applyProtection="1">
      <alignment horizontal="left" wrapText="1"/>
      <protection/>
    </xf>
    <xf numFmtId="169" fontId="6" fillId="2" borderId="14" xfId="0" applyNumberFormat="1" applyFont="1" applyFill="1" applyBorder="1" applyAlignment="1">
      <alignment horizontal="right"/>
    </xf>
    <xf numFmtId="0" fontId="11" fillId="0" borderId="14" xfId="16" applyNumberFormat="1" applyFont="1" applyBorder="1" applyProtection="1">
      <alignment horizontal="left" wrapText="1" indent="1"/>
      <protection/>
    </xf>
    <xf numFmtId="0" fontId="11" fillId="0" borderId="14" xfId="17" applyNumberFormat="1" applyFont="1" applyBorder="1" applyProtection="1">
      <alignment horizontal="left" wrapText="1" indent="2"/>
      <protection/>
    </xf>
    <xf numFmtId="169" fontId="11" fillId="0" borderId="14" xfId="33" applyNumberFormat="1" applyFont="1" applyBorder="1" applyProtection="1">
      <alignment horizontal="right"/>
      <protection/>
    </xf>
    <xf numFmtId="169" fontId="11" fillId="0" borderId="14" xfId="33" applyNumberFormat="1" applyFont="1" applyBorder="1" applyProtection="1">
      <alignment horizontal="right"/>
      <protection/>
    </xf>
    <xf numFmtId="169" fontId="6" fillId="2" borderId="14" xfId="0" applyNumberFormat="1" applyFont="1" applyFill="1" applyBorder="1" applyAlignment="1">
      <alignment horizontal="center" vertical="top" wrapText="1"/>
    </xf>
    <xf numFmtId="49" fontId="11" fillId="0" borderId="14" xfId="24" applyNumberFormat="1" applyFont="1" applyBorder="1" applyProtection="1">
      <alignment horizontal="center"/>
      <protection/>
    </xf>
    <xf numFmtId="169" fontId="11" fillId="0" borderId="14" xfId="28" applyNumberFormat="1" applyFont="1" applyBorder="1" applyProtection="1">
      <alignment horizontal="right"/>
      <protection/>
    </xf>
    <xf numFmtId="49" fontId="11" fillId="0" borderId="14" xfId="25" applyNumberFormat="1" applyFont="1" applyBorder="1" applyProtection="1">
      <alignment horizontal="center" wrapText="1"/>
      <protection/>
    </xf>
    <xf numFmtId="49" fontId="11" fillId="0" borderId="14" xfId="26" applyNumberFormat="1" applyFont="1" applyBorder="1" applyProtection="1">
      <alignment horizontal="center" wrapText="1"/>
      <protection/>
    </xf>
    <xf numFmtId="0" fontId="9" fillId="2" borderId="0" xfId="0" applyFont="1" applyFill="1" applyAlignment="1">
      <alignment horizontal="left"/>
    </xf>
    <xf numFmtId="0" fontId="9" fillId="2" borderId="0" xfId="0" applyFont="1" applyAlignment="1">
      <alignment horizontal="left"/>
    </xf>
    <xf numFmtId="0" fontId="6" fillId="2" borderId="0" xfId="0" applyFont="1" applyAlignment="1">
      <alignment wrapText="1"/>
    </xf>
    <xf numFmtId="0" fontId="5" fillId="2" borderId="0" xfId="0" applyFont="1" applyAlignment="1">
      <alignment/>
    </xf>
    <xf numFmtId="0" fontId="8" fillId="2" borderId="0" xfId="0" applyFont="1" applyFill="1" applyAlignment="1">
      <alignment horizontal="center"/>
    </xf>
    <xf numFmtId="0" fontId="4" fillId="2" borderId="0" xfId="0" applyFont="1" applyAlignment="1">
      <alignment horizontal="center"/>
    </xf>
  </cellXfs>
  <cellStyles count="26">
    <cellStyle name="Normal" xfId="0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41" xfId="24"/>
    <cellStyle name="xl42" xfId="25"/>
    <cellStyle name="xl43" xfId="26"/>
    <cellStyle name="xl44" xfId="27"/>
    <cellStyle name="xl45" xfId="28"/>
    <cellStyle name="xl46" xfId="29"/>
    <cellStyle name="xl50" xfId="30"/>
    <cellStyle name="xl51" xfId="31"/>
    <cellStyle name="xl52" xfId="32"/>
    <cellStyle name="xl56" xfId="33"/>
    <cellStyle name="xl68" xfId="34"/>
    <cellStyle name="Currency" xfId="35"/>
    <cellStyle name="Currency [0]" xfId="36"/>
    <cellStyle name="Percent" xfId="37"/>
    <cellStyle name="Comma" xfId="38"/>
    <cellStyle name="Comma [0]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8"/>
  <sheetViews>
    <sheetView tabSelected="1" workbookViewId="0" topLeftCell="A1">
      <selection activeCell="E82" sqref="E82"/>
    </sheetView>
  </sheetViews>
  <sheetFormatPr defaultColWidth="9.140625" defaultRowHeight="12.75"/>
  <cols>
    <col min="1" max="1" width="61.28125" style="0" customWidth="1"/>
    <col min="2" max="2" width="20.00390625" style="0" customWidth="1"/>
    <col min="3" max="3" width="9.57421875" style="0" customWidth="1"/>
    <col min="4" max="4" width="11.00390625" style="0" customWidth="1"/>
    <col min="5" max="5" width="10.00390625" style="0" customWidth="1"/>
  </cols>
  <sheetData>
    <row r="1" spans="1:5" ht="18.75" customHeight="1">
      <c r="A1" s="1"/>
      <c r="B1" s="2"/>
      <c r="C1" s="2"/>
      <c r="D1" s="3" t="s">
        <v>4</v>
      </c>
      <c r="E1" s="2"/>
    </row>
    <row r="2" spans="1:5" ht="71.25" customHeight="1">
      <c r="A2" s="4"/>
      <c r="B2" s="2"/>
      <c r="C2" s="2"/>
      <c r="D2" s="20" t="s">
        <v>263</v>
      </c>
      <c r="E2" s="20"/>
    </row>
    <row r="3" spans="1:5" ht="21.75" customHeight="1">
      <c r="A3" s="22" t="s">
        <v>262</v>
      </c>
      <c r="B3" s="23"/>
      <c r="C3" s="23"/>
      <c r="D3" s="23"/>
      <c r="E3" s="23"/>
    </row>
    <row r="4" spans="1:5" ht="20.25" customHeight="1">
      <c r="A4" s="18" t="s">
        <v>5</v>
      </c>
      <c r="B4" s="19"/>
      <c r="C4" s="19"/>
      <c r="D4" s="19"/>
      <c r="E4" s="19"/>
    </row>
    <row r="5" spans="1:5" ht="13.5" customHeight="1">
      <c r="A5" s="5"/>
      <c r="B5" s="2"/>
      <c r="C5" s="2"/>
      <c r="D5" s="2"/>
      <c r="E5" s="3" t="s">
        <v>2</v>
      </c>
    </row>
    <row r="6" spans="1:5" ht="36" customHeight="1">
      <c r="A6" s="6" t="s">
        <v>0</v>
      </c>
      <c r="B6" s="6" t="s">
        <v>8</v>
      </c>
      <c r="C6" s="6" t="s">
        <v>6</v>
      </c>
      <c r="D6" s="6" t="s">
        <v>7</v>
      </c>
      <c r="E6" s="6" t="s">
        <v>1</v>
      </c>
    </row>
    <row r="7" spans="1:5" ht="12.75">
      <c r="A7" s="7" t="s">
        <v>9</v>
      </c>
      <c r="B7" s="14" t="s">
        <v>10</v>
      </c>
      <c r="C7" s="15">
        <v>678169.30075</v>
      </c>
      <c r="D7" s="11">
        <v>421416.6118</v>
      </c>
      <c r="E7" s="8">
        <f>D7/C7*100</f>
        <v>62.140325628710634</v>
      </c>
    </row>
    <row r="8" spans="1:5" ht="12.75">
      <c r="A8" s="9" t="s">
        <v>11</v>
      </c>
      <c r="B8" s="16"/>
      <c r="C8" s="15"/>
      <c r="D8" s="12"/>
      <c r="E8" s="8"/>
    </row>
    <row r="9" spans="1:5" ht="12.75" customHeight="1">
      <c r="A9" s="10" t="s">
        <v>12</v>
      </c>
      <c r="B9" s="17" t="s">
        <v>13</v>
      </c>
      <c r="C9" s="15">
        <v>100111</v>
      </c>
      <c r="D9" s="12">
        <v>66971.54121</v>
      </c>
      <c r="E9" s="8">
        <f aca="true" t="shared" si="0" ref="E9:E71">D9/C9*100</f>
        <v>66.89728522340201</v>
      </c>
    </row>
    <row r="10" spans="1:5" ht="15" customHeight="1">
      <c r="A10" s="10" t="s">
        <v>14</v>
      </c>
      <c r="B10" s="17" t="s">
        <v>15</v>
      </c>
      <c r="C10" s="15">
        <v>67190</v>
      </c>
      <c r="D10" s="12">
        <v>45515.77048</v>
      </c>
      <c r="E10" s="8">
        <f t="shared" si="0"/>
        <v>67.74188194671827</v>
      </c>
    </row>
    <row r="11" spans="1:5" ht="12.75" customHeight="1">
      <c r="A11" s="10" t="s">
        <v>16</v>
      </c>
      <c r="B11" s="17" t="s">
        <v>17</v>
      </c>
      <c r="C11" s="15">
        <v>67190</v>
      </c>
      <c r="D11" s="12">
        <v>45515.77048</v>
      </c>
      <c r="E11" s="8">
        <f t="shared" si="0"/>
        <v>67.74188194671827</v>
      </c>
    </row>
    <row r="12" spans="1:5" ht="48">
      <c r="A12" s="10" t="s">
        <v>264</v>
      </c>
      <c r="B12" s="17" t="s">
        <v>18</v>
      </c>
      <c r="C12" s="15">
        <v>66090</v>
      </c>
      <c r="D12" s="12">
        <v>45327.8024</v>
      </c>
      <c r="E12" s="8">
        <f t="shared" si="0"/>
        <v>68.58496353457406</v>
      </c>
    </row>
    <row r="13" spans="1:5" ht="72">
      <c r="A13" s="10" t="s">
        <v>19</v>
      </c>
      <c r="B13" s="17" t="s">
        <v>20</v>
      </c>
      <c r="C13" s="15">
        <v>400</v>
      </c>
      <c r="D13" s="12">
        <v>-9.44549</v>
      </c>
      <c r="E13" s="8">
        <f t="shared" si="0"/>
        <v>-2.3613725</v>
      </c>
    </row>
    <row r="14" spans="1:5" ht="36" customHeight="1">
      <c r="A14" s="10" t="s">
        <v>21</v>
      </c>
      <c r="B14" s="17" t="s">
        <v>22</v>
      </c>
      <c r="C14" s="15">
        <v>700</v>
      </c>
      <c r="D14" s="12">
        <v>197.41357</v>
      </c>
      <c r="E14" s="8">
        <f t="shared" si="0"/>
        <v>28.20193857142857</v>
      </c>
    </row>
    <row r="15" spans="1:5" ht="15" customHeight="1">
      <c r="A15" s="10" t="s">
        <v>23</v>
      </c>
      <c r="B15" s="17" t="s">
        <v>24</v>
      </c>
      <c r="C15" s="15">
        <v>8775</v>
      </c>
      <c r="D15" s="12">
        <v>5362.96451</v>
      </c>
      <c r="E15" s="8">
        <f t="shared" si="0"/>
        <v>61.116404672364666</v>
      </c>
    </row>
    <row r="16" spans="1:5" ht="13.5" customHeight="1">
      <c r="A16" s="10" t="s">
        <v>25</v>
      </c>
      <c r="B16" s="17" t="s">
        <v>26</v>
      </c>
      <c r="C16" s="15">
        <v>6400</v>
      </c>
      <c r="D16" s="12">
        <v>3908.74853</v>
      </c>
      <c r="E16" s="8">
        <f t="shared" si="0"/>
        <v>61.07419578125</v>
      </c>
    </row>
    <row r="17" spans="1:5" ht="15" customHeight="1">
      <c r="A17" s="10" t="s">
        <v>25</v>
      </c>
      <c r="B17" s="17" t="s">
        <v>27</v>
      </c>
      <c r="C17" s="15">
        <v>6400</v>
      </c>
      <c r="D17" s="12">
        <v>3908.70762</v>
      </c>
      <c r="E17" s="8">
        <f t="shared" si="0"/>
        <v>61.073556562499995</v>
      </c>
    </row>
    <row r="18" spans="1:5" ht="24">
      <c r="A18" s="10" t="s">
        <v>265</v>
      </c>
      <c r="B18" s="17" t="s">
        <v>266</v>
      </c>
      <c r="C18" s="15"/>
      <c r="D18" s="13">
        <v>0.040909999999999995</v>
      </c>
      <c r="E18" s="8"/>
    </row>
    <row r="19" spans="1:5" ht="12" customHeight="1">
      <c r="A19" s="10" t="s">
        <v>28</v>
      </c>
      <c r="B19" s="17" t="s">
        <v>29</v>
      </c>
      <c r="C19" s="15">
        <v>275</v>
      </c>
      <c r="D19" s="11">
        <v>650.60888</v>
      </c>
      <c r="E19" s="8">
        <f t="shared" si="0"/>
        <v>236.58504727272728</v>
      </c>
    </row>
    <row r="20" spans="1:5" ht="13.5" customHeight="1">
      <c r="A20" s="10" t="s">
        <v>28</v>
      </c>
      <c r="B20" s="17" t="s">
        <v>30</v>
      </c>
      <c r="C20" s="15">
        <v>275</v>
      </c>
      <c r="D20" s="11">
        <v>650.60888</v>
      </c>
      <c r="E20" s="8">
        <f t="shared" si="0"/>
        <v>236.58504727272728</v>
      </c>
    </row>
    <row r="21" spans="1:5" ht="24" customHeight="1">
      <c r="A21" s="10" t="s">
        <v>31</v>
      </c>
      <c r="B21" s="17" t="s">
        <v>32</v>
      </c>
      <c r="C21" s="15">
        <v>2100</v>
      </c>
      <c r="D21" s="11">
        <v>803.6071</v>
      </c>
      <c r="E21" s="8">
        <f t="shared" si="0"/>
        <v>38.26700476190476</v>
      </c>
    </row>
    <row r="22" spans="1:5" ht="24">
      <c r="A22" s="10" t="s">
        <v>285</v>
      </c>
      <c r="B22" s="17" t="s">
        <v>33</v>
      </c>
      <c r="C22" s="15">
        <v>2100</v>
      </c>
      <c r="D22" s="11">
        <v>803.6071</v>
      </c>
      <c r="E22" s="8">
        <f t="shared" si="0"/>
        <v>38.26700476190476</v>
      </c>
    </row>
    <row r="23" spans="1:5" ht="12.75" customHeight="1">
      <c r="A23" s="10" t="s">
        <v>34</v>
      </c>
      <c r="B23" s="17" t="s">
        <v>35</v>
      </c>
      <c r="C23" s="15">
        <v>2100</v>
      </c>
      <c r="D23" s="11">
        <v>1539.52924</v>
      </c>
      <c r="E23" s="8">
        <f t="shared" si="0"/>
        <v>73.31091619047619</v>
      </c>
    </row>
    <row r="24" spans="1:5" ht="24">
      <c r="A24" s="10" t="s">
        <v>36</v>
      </c>
      <c r="B24" s="17" t="s">
        <v>37</v>
      </c>
      <c r="C24" s="15">
        <v>2100</v>
      </c>
      <c r="D24" s="11">
        <v>1534.52924</v>
      </c>
      <c r="E24" s="8">
        <f t="shared" si="0"/>
        <v>73.07282095238095</v>
      </c>
    </row>
    <row r="25" spans="1:5" ht="36">
      <c r="A25" s="10" t="s">
        <v>38</v>
      </c>
      <c r="B25" s="17" t="s">
        <v>39</v>
      </c>
      <c r="C25" s="15">
        <v>2100</v>
      </c>
      <c r="D25" s="11">
        <v>1534.52924</v>
      </c>
      <c r="E25" s="8">
        <f t="shared" si="0"/>
        <v>73.07282095238095</v>
      </c>
    </row>
    <row r="26" spans="1:5" ht="24">
      <c r="A26" s="10" t="s">
        <v>40</v>
      </c>
      <c r="B26" s="17" t="s">
        <v>41</v>
      </c>
      <c r="C26" s="15"/>
      <c r="D26" s="11">
        <v>5</v>
      </c>
      <c r="E26" s="8"/>
    </row>
    <row r="27" spans="1:5" ht="24">
      <c r="A27" s="10" t="s">
        <v>42</v>
      </c>
      <c r="B27" s="17" t="s">
        <v>43</v>
      </c>
      <c r="C27" s="15"/>
      <c r="D27" s="11">
        <v>5</v>
      </c>
      <c r="E27" s="8"/>
    </row>
    <row r="28" spans="1:5" ht="24">
      <c r="A28" s="10" t="s">
        <v>44</v>
      </c>
      <c r="B28" s="17" t="s">
        <v>45</v>
      </c>
      <c r="C28" s="15">
        <v>3390</v>
      </c>
      <c r="D28" s="11">
        <v>2786.09203</v>
      </c>
      <c r="E28" s="8">
        <f t="shared" si="0"/>
        <v>82.18560560471975</v>
      </c>
    </row>
    <row r="29" spans="1:5" ht="60">
      <c r="A29" s="10" t="s">
        <v>46</v>
      </c>
      <c r="B29" s="17" t="s">
        <v>47</v>
      </c>
      <c r="C29" s="15">
        <v>3390</v>
      </c>
      <c r="D29" s="11">
        <v>2783.1769900000004</v>
      </c>
      <c r="E29" s="8">
        <f t="shared" si="0"/>
        <v>82.0996162241888</v>
      </c>
    </row>
    <row r="30" spans="1:5" ht="48">
      <c r="A30" s="10" t="s">
        <v>48</v>
      </c>
      <c r="B30" s="17" t="s">
        <v>49</v>
      </c>
      <c r="C30" s="15">
        <v>1890</v>
      </c>
      <c r="D30" s="11">
        <v>1269.07719</v>
      </c>
      <c r="E30" s="8">
        <f t="shared" si="0"/>
        <v>67.14694126984126</v>
      </c>
    </row>
    <row r="31" spans="1:5" ht="60">
      <c r="A31" s="10" t="s">
        <v>50</v>
      </c>
      <c r="B31" s="17" t="s">
        <v>51</v>
      </c>
      <c r="C31" s="15">
        <v>1490</v>
      </c>
      <c r="D31" s="11">
        <v>731.63729</v>
      </c>
      <c r="E31" s="8">
        <f t="shared" si="0"/>
        <v>49.103173825503355</v>
      </c>
    </row>
    <row r="32" spans="1:5" ht="48" customHeight="1">
      <c r="A32" s="10" t="s">
        <v>52</v>
      </c>
      <c r="B32" s="17" t="s">
        <v>53</v>
      </c>
      <c r="C32" s="15">
        <v>400</v>
      </c>
      <c r="D32" s="11">
        <v>537.4399000000001</v>
      </c>
      <c r="E32" s="8">
        <f t="shared" si="0"/>
        <v>134.35997500000002</v>
      </c>
    </row>
    <row r="33" spans="1:5" ht="60">
      <c r="A33" s="10" t="s">
        <v>54</v>
      </c>
      <c r="B33" s="17" t="s">
        <v>55</v>
      </c>
      <c r="C33" s="15">
        <v>100</v>
      </c>
      <c r="D33" s="11">
        <v>76.8547</v>
      </c>
      <c r="E33" s="8">
        <f t="shared" si="0"/>
        <v>76.8547</v>
      </c>
    </row>
    <row r="34" spans="1:5" ht="48">
      <c r="A34" s="10" t="s">
        <v>56</v>
      </c>
      <c r="B34" s="17" t="s">
        <v>57</v>
      </c>
      <c r="C34" s="15">
        <v>100</v>
      </c>
      <c r="D34" s="11">
        <v>76.8547</v>
      </c>
      <c r="E34" s="8">
        <f t="shared" si="0"/>
        <v>76.8547</v>
      </c>
    </row>
    <row r="35" spans="1:5" ht="24">
      <c r="A35" s="10" t="s">
        <v>58</v>
      </c>
      <c r="B35" s="17" t="s">
        <v>59</v>
      </c>
      <c r="C35" s="15">
        <v>1400</v>
      </c>
      <c r="D35" s="11">
        <v>1437.2451</v>
      </c>
      <c r="E35" s="8">
        <f t="shared" si="0"/>
        <v>102.6603642857143</v>
      </c>
    </row>
    <row r="36" spans="1:5" ht="24">
      <c r="A36" s="10" t="s">
        <v>60</v>
      </c>
      <c r="B36" s="17" t="s">
        <v>61</v>
      </c>
      <c r="C36" s="15">
        <v>1400</v>
      </c>
      <c r="D36" s="11">
        <v>1437.2451</v>
      </c>
      <c r="E36" s="8">
        <f t="shared" si="0"/>
        <v>102.6603642857143</v>
      </c>
    </row>
    <row r="37" spans="1:5" ht="51" customHeight="1">
      <c r="A37" s="10" t="s">
        <v>62</v>
      </c>
      <c r="B37" s="17" t="s">
        <v>63</v>
      </c>
      <c r="C37" s="15"/>
      <c r="D37" s="11">
        <v>2.91504</v>
      </c>
      <c r="E37" s="8"/>
    </row>
    <row r="38" spans="1:5" ht="49.5" customHeight="1">
      <c r="A38" s="10" t="s">
        <v>64</v>
      </c>
      <c r="B38" s="17" t="s">
        <v>65</v>
      </c>
      <c r="C38" s="15"/>
      <c r="D38" s="11">
        <v>2.91504</v>
      </c>
      <c r="E38" s="8"/>
    </row>
    <row r="39" spans="1:5" ht="45.75" customHeight="1">
      <c r="A39" s="10" t="s">
        <v>66</v>
      </c>
      <c r="B39" s="17" t="s">
        <v>67</v>
      </c>
      <c r="C39" s="15"/>
      <c r="D39" s="11">
        <v>2.91504</v>
      </c>
      <c r="E39" s="8"/>
    </row>
    <row r="40" spans="1:5" ht="13.5" customHeight="1">
      <c r="A40" s="10" t="s">
        <v>68</v>
      </c>
      <c r="B40" s="17" t="s">
        <v>69</v>
      </c>
      <c r="C40" s="15">
        <v>280</v>
      </c>
      <c r="D40" s="11">
        <v>438.63126</v>
      </c>
      <c r="E40" s="8">
        <f t="shared" si="0"/>
        <v>156.65402142857144</v>
      </c>
    </row>
    <row r="41" spans="1:5" ht="14.25" customHeight="1">
      <c r="A41" s="10" t="s">
        <v>70</v>
      </c>
      <c r="B41" s="17" t="s">
        <v>71</v>
      </c>
      <c r="C41" s="15">
        <v>280</v>
      </c>
      <c r="D41" s="11">
        <v>438.63126</v>
      </c>
      <c r="E41" s="8">
        <f t="shared" si="0"/>
        <v>156.65402142857144</v>
      </c>
    </row>
    <row r="42" spans="1:5" ht="24">
      <c r="A42" s="10" t="s">
        <v>72</v>
      </c>
      <c r="B42" s="17" t="s">
        <v>73</v>
      </c>
      <c r="C42" s="15">
        <v>60</v>
      </c>
      <c r="D42" s="11">
        <v>25.00854</v>
      </c>
      <c r="E42" s="8">
        <f t="shared" si="0"/>
        <v>41.6809</v>
      </c>
    </row>
    <row r="43" spans="1:5" ht="15" customHeight="1">
      <c r="A43" s="10" t="s">
        <v>74</v>
      </c>
      <c r="B43" s="17" t="s">
        <v>75</v>
      </c>
      <c r="C43" s="15">
        <v>10</v>
      </c>
      <c r="D43" s="11">
        <v>9.93588</v>
      </c>
      <c r="E43" s="8">
        <f t="shared" si="0"/>
        <v>99.35879999999999</v>
      </c>
    </row>
    <row r="44" spans="1:5" ht="13.5" customHeight="1">
      <c r="A44" s="10" t="s">
        <v>76</v>
      </c>
      <c r="B44" s="17" t="s">
        <v>77</v>
      </c>
      <c r="C44" s="15">
        <v>210</v>
      </c>
      <c r="D44" s="11">
        <v>403.68684</v>
      </c>
      <c r="E44" s="8">
        <f t="shared" si="0"/>
        <v>192.23182857142857</v>
      </c>
    </row>
    <row r="45" spans="1:5" ht="14.25" customHeight="1">
      <c r="A45" s="10" t="s">
        <v>78</v>
      </c>
      <c r="B45" s="17" t="s">
        <v>79</v>
      </c>
      <c r="C45" s="15">
        <v>210</v>
      </c>
      <c r="D45" s="11">
        <v>403.6678</v>
      </c>
      <c r="E45" s="8">
        <f t="shared" si="0"/>
        <v>192.2227619047619</v>
      </c>
    </row>
    <row r="46" spans="1:5" ht="15" customHeight="1">
      <c r="A46" s="10" t="s">
        <v>267</v>
      </c>
      <c r="B46" s="17" t="s">
        <v>268</v>
      </c>
      <c r="C46" s="15"/>
      <c r="D46" s="11">
        <v>0.019039999999999998</v>
      </c>
      <c r="E46" s="8"/>
    </row>
    <row r="47" spans="1:5" ht="24">
      <c r="A47" s="10" t="s">
        <v>80</v>
      </c>
      <c r="B47" s="17" t="s">
        <v>81</v>
      </c>
      <c r="C47" s="15">
        <v>14076</v>
      </c>
      <c r="D47" s="11">
        <v>8843.85238</v>
      </c>
      <c r="E47" s="8">
        <f t="shared" si="0"/>
        <v>62.829300795680595</v>
      </c>
    </row>
    <row r="48" spans="1:5" ht="15.75" customHeight="1">
      <c r="A48" s="10" t="s">
        <v>82</v>
      </c>
      <c r="B48" s="17" t="s">
        <v>83</v>
      </c>
      <c r="C48" s="15">
        <v>14076</v>
      </c>
      <c r="D48" s="11">
        <v>8843.38231</v>
      </c>
      <c r="E48" s="8">
        <f t="shared" si="0"/>
        <v>62.825961281614106</v>
      </c>
    </row>
    <row r="49" spans="1:5" ht="15" customHeight="1">
      <c r="A49" s="10" t="s">
        <v>84</v>
      </c>
      <c r="B49" s="17" t="s">
        <v>85</v>
      </c>
      <c r="C49" s="15">
        <v>14076</v>
      </c>
      <c r="D49" s="11">
        <v>8843.38231</v>
      </c>
      <c r="E49" s="8">
        <f t="shared" si="0"/>
        <v>62.825961281614106</v>
      </c>
    </row>
    <row r="50" spans="1:5" ht="24">
      <c r="A50" s="10" t="s">
        <v>86</v>
      </c>
      <c r="B50" s="17" t="s">
        <v>87</v>
      </c>
      <c r="C50" s="15">
        <v>14076</v>
      </c>
      <c r="D50" s="11">
        <v>8843.38231</v>
      </c>
      <c r="E50" s="8">
        <f t="shared" si="0"/>
        <v>62.825961281614106</v>
      </c>
    </row>
    <row r="51" spans="1:5" ht="14.25" customHeight="1">
      <c r="A51" s="10" t="s">
        <v>88</v>
      </c>
      <c r="B51" s="17" t="s">
        <v>89</v>
      </c>
      <c r="C51" s="15"/>
      <c r="D51" s="11">
        <v>0.47007</v>
      </c>
      <c r="E51" s="8"/>
    </row>
    <row r="52" spans="1:5" ht="13.5" customHeight="1">
      <c r="A52" s="10" t="s">
        <v>90</v>
      </c>
      <c r="B52" s="17" t="s">
        <v>91</v>
      </c>
      <c r="C52" s="15"/>
      <c r="D52" s="11">
        <v>0.47007</v>
      </c>
      <c r="E52" s="8"/>
    </row>
    <row r="53" spans="1:5" ht="15" customHeight="1">
      <c r="A53" s="10" t="s">
        <v>92</v>
      </c>
      <c r="B53" s="17" t="s">
        <v>93</v>
      </c>
      <c r="C53" s="15"/>
      <c r="D53" s="11">
        <v>0.47007</v>
      </c>
      <c r="E53" s="8"/>
    </row>
    <row r="54" spans="1:5" ht="30" customHeight="1">
      <c r="A54" s="10" t="s">
        <v>94</v>
      </c>
      <c r="B54" s="17" t="s">
        <v>95</v>
      </c>
      <c r="C54" s="15">
        <v>3100</v>
      </c>
      <c r="D54" s="11">
        <v>937.72337</v>
      </c>
      <c r="E54" s="8">
        <f t="shared" si="0"/>
        <v>30.249140967741937</v>
      </c>
    </row>
    <row r="55" spans="1:5" ht="48">
      <c r="A55" s="10" t="s">
        <v>96</v>
      </c>
      <c r="B55" s="17" t="s">
        <v>97</v>
      </c>
      <c r="C55" s="15">
        <v>1700</v>
      </c>
      <c r="D55" s="11">
        <v>503.679</v>
      </c>
      <c r="E55" s="8">
        <f t="shared" si="0"/>
        <v>29.628176470588237</v>
      </c>
    </row>
    <row r="56" spans="1:5" ht="59.25" customHeight="1">
      <c r="A56" s="10" t="s">
        <v>98</v>
      </c>
      <c r="B56" s="17" t="s">
        <v>99</v>
      </c>
      <c r="C56" s="15">
        <v>1700</v>
      </c>
      <c r="D56" s="11">
        <v>402.22</v>
      </c>
      <c r="E56" s="8">
        <f t="shared" si="0"/>
        <v>23.66</v>
      </c>
    </row>
    <row r="57" spans="1:5" ht="60">
      <c r="A57" s="10" t="s">
        <v>100</v>
      </c>
      <c r="B57" s="17" t="s">
        <v>101</v>
      </c>
      <c r="C57" s="15">
        <v>1700</v>
      </c>
      <c r="D57" s="11">
        <v>402.22</v>
      </c>
      <c r="E57" s="8">
        <f t="shared" si="0"/>
        <v>23.66</v>
      </c>
    </row>
    <row r="58" spans="1:5" ht="60">
      <c r="A58" s="10" t="s">
        <v>102</v>
      </c>
      <c r="B58" s="17" t="s">
        <v>103</v>
      </c>
      <c r="C58" s="15"/>
      <c r="D58" s="11">
        <v>101.459</v>
      </c>
      <c r="E58" s="8"/>
    </row>
    <row r="59" spans="1:5" ht="60">
      <c r="A59" s="10" t="s">
        <v>104</v>
      </c>
      <c r="B59" s="17" t="s">
        <v>105</v>
      </c>
      <c r="C59" s="15"/>
      <c r="D59" s="11">
        <v>101.459</v>
      </c>
      <c r="E59" s="8"/>
    </row>
    <row r="60" spans="1:5" ht="24">
      <c r="A60" s="10" t="s">
        <v>106</v>
      </c>
      <c r="B60" s="17" t="s">
        <v>107</v>
      </c>
      <c r="C60" s="15">
        <v>1400</v>
      </c>
      <c r="D60" s="11">
        <v>434.04437</v>
      </c>
      <c r="E60" s="8">
        <f t="shared" si="0"/>
        <v>31.00316928571429</v>
      </c>
    </row>
    <row r="61" spans="1:5" ht="24">
      <c r="A61" s="10" t="s">
        <v>108</v>
      </c>
      <c r="B61" s="17" t="s">
        <v>109</v>
      </c>
      <c r="C61" s="15">
        <v>1400</v>
      </c>
      <c r="D61" s="11">
        <v>434.04437</v>
      </c>
      <c r="E61" s="8">
        <f t="shared" si="0"/>
        <v>31.00316928571429</v>
      </c>
    </row>
    <row r="62" spans="1:5" ht="35.25" customHeight="1">
      <c r="A62" s="10" t="s">
        <v>110</v>
      </c>
      <c r="B62" s="17" t="s">
        <v>111</v>
      </c>
      <c r="C62" s="15">
        <v>1400</v>
      </c>
      <c r="D62" s="11">
        <v>214.23744</v>
      </c>
      <c r="E62" s="8">
        <f t="shared" si="0"/>
        <v>15.302674285714286</v>
      </c>
    </row>
    <row r="63" spans="1:5" ht="36">
      <c r="A63" s="10" t="s">
        <v>112</v>
      </c>
      <c r="B63" s="17" t="s">
        <v>113</v>
      </c>
      <c r="C63" s="15"/>
      <c r="D63" s="11">
        <v>219.80693</v>
      </c>
      <c r="E63" s="8"/>
    </row>
    <row r="64" spans="1:5" ht="14.25" customHeight="1">
      <c r="A64" s="10" t="s">
        <v>114</v>
      </c>
      <c r="B64" s="17" t="s">
        <v>115</v>
      </c>
      <c r="C64" s="15">
        <v>1200</v>
      </c>
      <c r="D64" s="11">
        <v>1546.4596399999998</v>
      </c>
      <c r="E64" s="8">
        <f t="shared" si="0"/>
        <v>128.87163666666666</v>
      </c>
    </row>
    <row r="65" spans="1:5" ht="24">
      <c r="A65" s="10" t="s">
        <v>116</v>
      </c>
      <c r="B65" s="17" t="s">
        <v>117</v>
      </c>
      <c r="C65" s="15">
        <v>50</v>
      </c>
      <c r="D65" s="11">
        <v>23.980040000000002</v>
      </c>
      <c r="E65" s="8">
        <f t="shared" si="0"/>
        <v>47.960080000000005</v>
      </c>
    </row>
    <row r="66" spans="1:5" ht="48">
      <c r="A66" s="10" t="s">
        <v>118</v>
      </c>
      <c r="B66" s="17" t="s">
        <v>119</v>
      </c>
      <c r="C66" s="15">
        <v>50</v>
      </c>
      <c r="D66" s="11">
        <v>25.800849999999997</v>
      </c>
      <c r="E66" s="8">
        <f t="shared" si="0"/>
        <v>51.601699999999994</v>
      </c>
    </row>
    <row r="67" spans="1:5" ht="36">
      <c r="A67" s="10" t="s">
        <v>120</v>
      </c>
      <c r="B67" s="17" t="s">
        <v>121</v>
      </c>
      <c r="C67" s="15"/>
      <c r="D67" s="11">
        <v>-1.82081</v>
      </c>
      <c r="E67" s="8"/>
    </row>
    <row r="68" spans="1:5" ht="36">
      <c r="A68" s="10" t="s">
        <v>122</v>
      </c>
      <c r="B68" s="17" t="s">
        <v>123</v>
      </c>
      <c r="C68" s="15">
        <v>10</v>
      </c>
      <c r="D68" s="11">
        <v>0.2</v>
      </c>
      <c r="E68" s="8">
        <f t="shared" si="0"/>
        <v>2</v>
      </c>
    </row>
    <row r="69" spans="1:5" ht="36">
      <c r="A69" s="10" t="s">
        <v>124</v>
      </c>
      <c r="B69" s="17" t="s">
        <v>125</v>
      </c>
      <c r="C69" s="15">
        <v>115</v>
      </c>
      <c r="D69" s="11">
        <v>318.28631</v>
      </c>
      <c r="E69" s="8">
        <f t="shared" si="0"/>
        <v>276.7707043478261</v>
      </c>
    </row>
    <row r="70" spans="1:5" ht="36">
      <c r="A70" s="10" t="s">
        <v>126</v>
      </c>
      <c r="B70" s="17" t="s">
        <v>127</v>
      </c>
      <c r="C70" s="15">
        <v>15</v>
      </c>
      <c r="D70" s="11">
        <v>161.28631</v>
      </c>
      <c r="E70" s="8">
        <f t="shared" si="0"/>
        <v>1075.2420666666667</v>
      </c>
    </row>
    <row r="71" spans="1:5" ht="36">
      <c r="A71" s="10" t="s">
        <v>128</v>
      </c>
      <c r="B71" s="17" t="s">
        <v>129</v>
      </c>
      <c r="C71" s="15">
        <v>100</v>
      </c>
      <c r="D71" s="11">
        <v>157</v>
      </c>
      <c r="E71" s="8">
        <f t="shared" si="0"/>
        <v>157</v>
      </c>
    </row>
    <row r="72" spans="1:5" ht="23.25" customHeight="1">
      <c r="A72" s="10" t="s">
        <v>130</v>
      </c>
      <c r="B72" s="17" t="s">
        <v>131</v>
      </c>
      <c r="C72" s="15">
        <v>120</v>
      </c>
      <c r="D72" s="11">
        <v>204.47787</v>
      </c>
      <c r="E72" s="8">
        <f aca="true" t="shared" si="1" ref="E72:E135">D72/C72*100</f>
        <v>170.398225</v>
      </c>
    </row>
    <row r="73" spans="1:5" ht="36">
      <c r="A73" s="10" t="s">
        <v>132</v>
      </c>
      <c r="B73" s="17" t="s">
        <v>133</v>
      </c>
      <c r="C73" s="15">
        <v>120</v>
      </c>
      <c r="D73" s="11">
        <v>204.47787</v>
      </c>
      <c r="E73" s="8">
        <f t="shared" si="1"/>
        <v>170.398225</v>
      </c>
    </row>
    <row r="74" spans="1:5" ht="72">
      <c r="A74" s="10" t="s">
        <v>134</v>
      </c>
      <c r="B74" s="17" t="s">
        <v>135</v>
      </c>
      <c r="C74" s="15">
        <v>61</v>
      </c>
      <c r="D74" s="11">
        <v>120.5</v>
      </c>
      <c r="E74" s="8">
        <f t="shared" si="1"/>
        <v>197.54098360655738</v>
      </c>
    </row>
    <row r="75" spans="1:5" ht="24">
      <c r="A75" s="10" t="s">
        <v>136</v>
      </c>
      <c r="B75" s="17" t="s">
        <v>137</v>
      </c>
      <c r="C75" s="15">
        <v>6</v>
      </c>
      <c r="D75" s="11">
        <v>44.5</v>
      </c>
      <c r="E75" s="8">
        <f t="shared" si="1"/>
        <v>741.6666666666667</v>
      </c>
    </row>
    <row r="76" spans="1:5" ht="24">
      <c r="A76" s="10" t="s">
        <v>138</v>
      </c>
      <c r="B76" s="17" t="s">
        <v>139</v>
      </c>
      <c r="C76" s="15">
        <v>10</v>
      </c>
      <c r="D76" s="11">
        <v>10</v>
      </c>
      <c r="E76" s="8">
        <f t="shared" si="1"/>
        <v>100</v>
      </c>
    </row>
    <row r="77" spans="1:5" ht="12" customHeight="1">
      <c r="A77" s="10" t="s">
        <v>140</v>
      </c>
      <c r="B77" s="17" t="s">
        <v>141</v>
      </c>
      <c r="C77" s="15">
        <v>45</v>
      </c>
      <c r="D77" s="11">
        <v>56</v>
      </c>
      <c r="E77" s="8">
        <f t="shared" si="1"/>
        <v>124.44444444444444</v>
      </c>
    </row>
    <row r="78" spans="1:5" ht="13.5" customHeight="1">
      <c r="A78" s="10" t="s">
        <v>269</v>
      </c>
      <c r="B78" s="17" t="s">
        <v>270</v>
      </c>
      <c r="C78" s="15"/>
      <c r="D78" s="11">
        <v>10</v>
      </c>
      <c r="E78" s="8"/>
    </row>
    <row r="79" spans="1:5" ht="36">
      <c r="A79" s="10" t="s">
        <v>271</v>
      </c>
      <c r="B79" s="17" t="s">
        <v>272</v>
      </c>
      <c r="C79" s="15"/>
      <c r="D79" s="11">
        <v>10</v>
      </c>
      <c r="E79" s="8"/>
    </row>
    <row r="80" spans="1:5" ht="36">
      <c r="A80" s="10" t="s">
        <v>142</v>
      </c>
      <c r="B80" s="17" t="s">
        <v>143</v>
      </c>
      <c r="C80" s="15">
        <v>175</v>
      </c>
      <c r="D80" s="11">
        <v>203.15</v>
      </c>
      <c r="E80" s="8">
        <f t="shared" si="1"/>
        <v>116.08571428571427</v>
      </c>
    </row>
    <row r="81" spans="1:5" ht="24">
      <c r="A81" s="10" t="s">
        <v>144</v>
      </c>
      <c r="B81" s="17" t="s">
        <v>145</v>
      </c>
      <c r="C81" s="15"/>
      <c r="D81" s="11">
        <v>60.25</v>
      </c>
      <c r="E81" s="8"/>
    </row>
    <row r="82" spans="1:5" ht="24">
      <c r="A82" s="10" t="s">
        <v>146</v>
      </c>
      <c r="B82" s="17" t="s">
        <v>147</v>
      </c>
      <c r="C82" s="15"/>
      <c r="D82" s="11">
        <v>60.25</v>
      </c>
      <c r="E82" s="8"/>
    </row>
    <row r="83" spans="1:5" ht="36">
      <c r="A83" s="10" t="s">
        <v>148</v>
      </c>
      <c r="B83" s="17" t="s">
        <v>149</v>
      </c>
      <c r="C83" s="15">
        <v>30</v>
      </c>
      <c r="D83" s="11">
        <v>29</v>
      </c>
      <c r="E83" s="8">
        <f t="shared" si="1"/>
        <v>96.66666666666667</v>
      </c>
    </row>
    <row r="84" spans="1:5" ht="48">
      <c r="A84" s="10" t="s">
        <v>150</v>
      </c>
      <c r="B84" s="17" t="s">
        <v>151</v>
      </c>
      <c r="C84" s="15">
        <v>30</v>
      </c>
      <c r="D84" s="11">
        <v>29</v>
      </c>
      <c r="E84" s="8">
        <f t="shared" si="1"/>
        <v>96.66666666666667</v>
      </c>
    </row>
    <row r="85" spans="1:5" ht="13.5" customHeight="1">
      <c r="A85" s="10" t="s">
        <v>152</v>
      </c>
      <c r="B85" s="17" t="s">
        <v>153</v>
      </c>
      <c r="C85" s="15">
        <v>131.836</v>
      </c>
      <c r="D85" s="11">
        <v>92.87513</v>
      </c>
      <c r="E85" s="8">
        <f t="shared" si="1"/>
        <v>70.44747261749445</v>
      </c>
    </row>
    <row r="86" spans="1:5" ht="24">
      <c r="A86" s="10" t="s">
        <v>154</v>
      </c>
      <c r="B86" s="17" t="s">
        <v>155</v>
      </c>
      <c r="C86" s="15">
        <v>131.836</v>
      </c>
      <c r="D86" s="11">
        <v>92.87513</v>
      </c>
      <c r="E86" s="8">
        <f t="shared" si="1"/>
        <v>70.44747261749445</v>
      </c>
    </row>
    <row r="87" spans="1:5" ht="37.5" customHeight="1">
      <c r="A87" s="10" t="s">
        <v>156</v>
      </c>
      <c r="B87" s="17" t="s">
        <v>157</v>
      </c>
      <c r="C87" s="15">
        <v>105</v>
      </c>
      <c r="D87" s="11">
        <v>89.68366</v>
      </c>
      <c r="E87" s="8">
        <f t="shared" si="1"/>
        <v>85.41300952380952</v>
      </c>
    </row>
    <row r="88" spans="1:5" ht="24">
      <c r="A88" s="10" t="s">
        <v>158</v>
      </c>
      <c r="B88" s="17" t="s">
        <v>159</v>
      </c>
      <c r="C88" s="15">
        <v>402.164</v>
      </c>
      <c r="D88" s="11">
        <v>404.05663</v>
      </c>
      <c r="E88" s="8">
        <f t="shared" si="1"/>
        <v>100.4706114918292</v>
      </c>
    </row>
    <row r="89" spans="1:5" ht="24">
      <c r="A89" s="10" t="s">
        <v>160</v>
      </c>
      <c r="B89" s="17" t="s">
        <v>161</v>
      </c>
      <c r="C89" s="15">
        <v>402.164</v>
      </c>
      <c r="D89" s="11">
        <v>404.05663</v>
      </c>
      <c r="E89" s="8">
        <f t="shared" si="1"/>
        <v>100.4706114918292</v>
      </c>
    </row>
    <row r="90" spans="1:5" ht="12.75" customHeight="1">
      <c r="A90" s="10" t="s">
        <v>162</v>
      </c>
      <c r="B90" s="17" t="s">
        <v>163</v>
      </c>
      <c r="C90" s="15"/>
      <c r="D90" s="11">
        <v>0.5183</v>
      </c>
      <c r="E90" s="8"/>
    </row>
    <row r="91" spans="1:5" ht="13.5" customHeight="1">
      <c r="A91" s="10" t="s">
        <v>164</v>
      </c>
      <c r="B91" s="17" t="s">
        <v>165</v>
      </c>
      <c r="C91" s="15"/>
      <c r="D91" s="11">
        <v>0.5183</v>
      </c>
      <c r="E91" s="8"/>
    </row>
    <row r="92" spans="1:5" ht="12" customHeight="1">
      <c r="A92" s="10" t="s">
        <v>166</v>
      </c>
      <c r="B92" s="17" t="s">
        <v>167</v>
      </c>
      <c r="C92" s="15"/>
      <c r="D92" s="11">
        <v>0.5183</v>
      </c>
      <c r="E92" s="8"/>
    </row>
    <row r="93" spans="1:5" ht="14.25" customHeight="1">
      <c r="A93" s="10" t="s">
        <v>168</v>
      </c>
      <c r="B93" s="17" t="s">
        <v>169</v>
      </c>
      <c r="C93" s="15">
        <v>578058.30075</v>
      </c>
      <c r="D93" s="11">
        <v>354445.07058999996</v>
      </c>
      <c r="E93" s="8">
        <f t="shared" si="1"/>
        <v>61.31649180197331</v>
      </c>
    </row>
    <row r="94" spans="1:5" ht="24">
      <c r="A94" s="10" t="s">
        <v>170</v>
      </c>
      <c r="B94" s="17" t="s">
        <v>171</v>
      </c>
      <c r="C94" s="15">
        <v>576795.99314</v>
      </c>
      <c r="D94" s="11">
        <v>353015.83293000003</v>
      </c>
      <c r="E94" s="8">
        <f t="shared" si="1"/>
        <v>61.202892726114335</v>
      </c>
    </row>
    <row r="95" spans="1:5" ht="12.75" customHeight="1">
      <c r="A95" s="10" t="s">
        <v>172</v>
      </c>
      <c r="B95" s="17" t="s">
        <v>173</v>
      </c>
      <c r="C95" s="15">
        <v>241603</v>
      </c>
      <c r="D95" s="11">
        <v>188573.697</v>
      </c>
      <c r="E95" s="8">
        <f t="shared" si="1"/>
        <v>78.0510577269322</v>
      </c>
    </row>
    <row r="96" spans="1:5" ht="12.75" customHeight="1">
      <c r="A96" s="10" t="s">
        <v>174</v>
      </c>
      <c r="B96" s="17" t="s">
        <v>175</v>
      </c>
      <c r="C96" s="15">
        <v>187593</v>
      </c>
      <c r="D96" s="11">
        <v>182525.697</v>
      </c>
      <c r="E96" s="8">
        <f t="shared" si="1"/>
        <v>97.2987782060098</v>
      </c>
    </row>
    <row r="97" spans="1:5" ht="24">
      <c r="A97" s="10" t="s">
        <v>176</v>
      </c>
      <c r="B97" s="17" t="s">
        <v>177</v>
      </c>
      <c r="C97" s="15">
        <v>187593</v>
      </c>
      <c r="D97" s="11">
        <v>182525.697</v>
      </c>
      <c r="E97" s="8">
        <f t="shared" si="1"/>
        <v>97.2987782060098</v>
      </c>
    </row>
    <row r="98" spans="1:5" ht="24">
      <c r="A98" s="10" t="s">
        <v>273</v>
      </c>
      <c r="B98" s="17" t="s">
        <v>274</v>
      </c>
      <c r="C98" s="15">
        <v>54010</v>
      </c>
      <c r="D98" s="11">
        <v>6048</v>
      </c>
      <c r="E98" s="8">
        <f t="shared" si="1"/>
        <v>11.197926309942604</v>
      </c>
    </row>
    <row r="99" spans="1:5" ht="24">
      <c r="A99" s="10" t="s">
        <v>275</v>
      </c>
      <c r="B99" s="17" t="s">
        <v>276</v>
      </c>
      <c r="C99" s="15">
        <v>54010</v>
      </c>
      <c r="D99" s="11">
        <v>6048</v>
      </c>
      <c r="E99" s="8">
        <f t="shared" si="1"/>
        <v>11.197926309942604</v>
      </c>
    </row>
    <row r="100" spans="1:5" ht="24">
      <c r="A100" s="10" t="s">
        <v>178</v>
      </c>
      <c r="B100" s="17" t="s">
        <v>179</v>
      </c>
      <c r="C100" s="15">
        <v>124504.57147</v>
      </c>
      <c r="D100" s="11">
        <v>12478.19893</v>
      </c>
      <c r="E100" s="8">
        <f t="shared" si="1"/>
        <v>10.022281738471495</v>
      </c>
    </row>
    <row r="101" spans="1:5" ht="24">
      <c r="A101" s="10" t="s">
        <v>277</v>
      </c>
      <c r="B101" s="17" t="s">
        <v>278</v>
      </c>
      <c r="C101" s="15">
        <v>3600</v>
      </c>
      <c r="D101" s="11">
        <v>810</v>
      </c>
      <c r="E101" s="8">
        <f t="shared" si="1"/>
        <v>22.5</v>
      </c>
    </row>
    <row r="102" spans="1:5" ht="24">
      <c r="A102" s="10" t="s">
        <v>279</v>
      </c>
      <c r="B102" s="17" t="s">
        <v>280</v>
      </c>
      <c r="C102" s="15">
        <v>3600</v>
      </c>
      <c r="D102" s="11">
        <v>810</v>
      </c>
      <c r="E102" s="8">
        <f t="shared" si="1"/>
        <v>22.5</v>
      </c>
    </row>
    <row r="103" spans="1:5" ht="50.25" customHeight="1">
      <c r="A103" s="10" t="s">
        <v>180</v>
      </c>
      <c r="B103" s="17" t="s">
        <v>181</v>
      </c>
      <c r="C103" s="15">
        <v>25973</v>
      </c>
      <c r="D103" s="11"/>
      <c r="E103" s="8">
        <f t="shared" si="1"/>
        <v>0</v>
      </c>
    </row>
    <row r="104" spans="1:5" ht="60">
      <c r="A104" s="10" t="s">
        <v>182</v>
      </c>
      <c r="B104" s="17" t="s">
        <v>183</v>
      </c>
      <c r="C104" s="15">
        <v>25973</v>
      </c>
      <c r="D104" s="11"/>
      <c r="E104" s="8">
        <f t="shared" si="1"/>
        <v>0</v>
      </c>
    </row>
    <row r="105" spans="1:5" ht="36">
      <c r="A105" s="10" t="s">
        <v>184</v>
      </c>
      <c r="B105" s="17" t="s">
        <v>185</v>
      </c>
      <c r="C105" s="15">
        <v>1055.01819</v>
      </c>
      <c r="D105" s="11">
        <v>545.6979</v>
      </c>
      <c r="E105" s="8">
        <f t="shared" si="1"/>
        <v>51.72402762079391</v>
      </c>
    </row>
    <row r="106" spans="1:5" ht="36">
      <c r="A106" s="10" t="s">
        <v>186</v>
      </c>
      <c r="B106" s="17" t="s">
        <v>187</v>
      </c>
      <c r="C106" s="15">
        <v>1055.01819</v>
      </c>
      <c r="D106" s="11">
        <v>545.6979</v>
      </c>
      <c r="E106" s="8">
        <f t="shared" si="1"/>
        <v>51.72402762079391</v>
      </c>
    </row>
    <row r="107" spans="1:5" ht="36">
      <c r="A107" s="10" t="s">
        <v>188</v>
      </c>
      <c r="B107" s="17" t="s">
        <v>189</v>
      </c>
      <c r="C107" s="15">
        <v>3164.494</v>
      </c>
      <c r="D107" s="11">
        <v>76.53457</v>
      </c>
      <c r="E107" s="8">
        <f t="shared" si="1"/>
        <v>2.41854053128241</v>
      </c>
    </row>
    <row r="108" spans="1:5" ht="36">
      <c r="A108" s="10" t="s">
        <v>190</v>
      </c>
      <c r="B108" s="17" t="s">
        <v>191</v>
      </c>
      <c r="C108" s="15">
        <v>3164.494</v>
      </c>
      <c r="D108" s="11">
        <v>76.53457</v>
      </c>
      <c r="E108" s="8">
        <f t="shared" si="1"/>
        <v>2.41854053128241</v>
      </c>
    </row>
    <row r="109" spans="1:5" ht="36">
      <c r="A109" s="10" t="s">
        <v>192</v>
      </c>
      <c r="B109" s="17" t="s">
        <v>193</v>
      </c>
      <c r="C109" s="15">
        <v>1500</v>
      </c>
      <c r="D109" s="11">
        <v>1500</v>
      </c>
      <c r="E109" s="8">
        <f t="shared" si="1"/>
        <v>100</v>
      </c>
    </row>
    <row r="110" spans="1:5" ht="36">
      <c r="A110" s="10" t="s">
        <v>194</v>
      </c>
      <c r="B110" s="17" t="s">
        <v>195</v>
      </c>
      <c r="C110" s="15">
        <v>1500</v>
      </c>
      <c r="D110" s="11">
        <v>1500</v>
      </c>
      <c r="E110" s="8">
        <f t="shared" si="1"/>
        <v>100</v>
      </c>
    </row>
    <row r="111" spans="1:5" ht="24">
      <c r="A111" s="10" t="s">
        <v>281</v>
      </c>
      <c r="B111" s="17" t="s">
        <v>282</v>
      </c>
      <c r="C111" s="15">
        <v>965.916</v>
      </c>
      <c r="D111" s="11"/>
      <c r="E111" s="8">
        <f t="shared" si="1"/>
        <v>0</v>
      </c>
    </row>
    <row r="112" spans="1:5" ht="24">
      <c r="A112" s="10" t="s">
        <v>283</v>
      </c>
      <c r="B112" s="17" t="s">
        <v>284</v>
      </c>
      <c r="C112" s="15">
        <v>965.916</v>
      </c>
      <c r="D112" s="11"/>
      <c r="E112" s="8">
        <f t="shared" si="1"/>
        <v>0</v>
      </c>
    </row>
    <row r="113" spans="1:5" ht="15.75" customHeight="1">
      <c r="A113" s="10" t="s">
        <v>196</v>
      </c>
      <c r="B113" s="17" t="s">
        <v>197</v>
      </c>
      <c r="C113" s="15">
        <v>165</v>
      </c>
      <c r="D113" s="11">
        <v>165</v>
      </c>
      <c r="E113" s="8">
        <f t="shared" si="1"/>
        <v>100</v>
      </c>
    </row>
    <row r="114" spans="1:5" ht="24">
      <c r="A114" s="10" t="s">
        <v>198</v>
      </c>
      <c r="B114" s="17" t="s">
        <v>199</v>
      </c>
      <c r="C114" s="15">
        <v>165</v>
      </c>
      <c r="D114" s="11">
        <v>165</v>
      </c>
      <c r="E114" s="8">
        <f t="shared" si="1"/>
        <v>100</v>
      </c>
    </row>
    <row r="115" spans="1:5" ht="24">
      <c r="A115" s="10" t="s">
        <v>200</v>
      </c>
      <c r="B115" s="17" t="s">
        <v>201</v>
      </c>
      <c r="C115" s="15">
        <v>6783.5</v>
      </c>
      <c r="D115" s="11">
        <v>481.96818</v>
      </c>
      <c r="E115" s="8">
        <f t="shared" si="1"/>
        <v>7.105007444534532</v>
      </c>
    </row>
    <row r="116" spans="1:5" ht="24">
      <c r="A116" s="10" t="s">
        <v>202</v>
      </c>
      <c r="B116" s="17" t="s">
        <v>203</v>
      </c>
      <c r="C116" s="15">
        <v>6783.5</v>
      </c>
      <c r="D116" s="11">
        <v>481.96818</v>
      </c>
      <c r="E116" s="8">
        <f t="shared" si="1"/>
        <v>7.105007444534532</v>
      </c>
    </row>
    <row r="117" spans="1:5" ht="24">
      <c r="A117" s="10" t="s">
        <v>204</v>
      </c>
      <c r="B117" s="17" t="s">
        <v>205</v>
      </c>
      <c r="C117" s="15">
        <v>1242.4</v>
      </c>
      <c r="D117" s="11">
        <v>756</v>
      </c>
      <c r="E117" s="8">
        <f t="shared" si="1"/>
        <v>60.849967804249836</v>
      </c>
    </row>
    <row r="118" spans="1:5" ht="24">
      <c r="A118" s="10" t="s">
        <v>206</v>
      </c>
      <c r="B118" s="17" t="s">
        <v>207</v>
      </c>
      <c r="C118" s="15">
        <v>1242.4</v>
      </c>
      <c r="D118" s="11">
        <v>756</v>
      </c>
      <c r="E118" s="8">
        <f t="shared" si="1"/>
        <v>60.849967804249836</v>
      </c>
    </row>
    <row r="119" spans="1:5" ht="36">
      <c r="A119" s="10" t="s">
        <v>208</v>
      </c>
      <c r="B119" s="17" t="s">
        <v>209</v>
      </c>
      <c r="C119" s="15">
        <v>38841.9</v>
      </c>
      <c r="D119" s="11"/>
      <c r="E119" s="8">
        <f t="shared" si="1"/>
        <v>0</v>
      </c>
    </row>
    <row r="120" spans="1:5" ht="48">
      <c r="A120" s="10" t="s">
        <v>210</v>
      </c>
      <c r="B120" s="17" t="s">
        <v>211</v>
      </c>
      <c r="C120" s="15">
        <v>38841.9</v>
      </c>
      <c r="D120" s="11"/>
      <c r="E120" s="8">
        <f t="shared" si="1"/>
        <v>0</v>
      </c>
    </row>
    <row r="121" spans="1:5" ht="15" customHeight="1">
      <c r="A121" s="10" t="s">
        <v>212</v>
      </c>
      <c r="B121" s="17" t="s">
        <v>213</v>
      </c>
      <c r="C121" s="15">
        <v>41213.34328</v>
      </c>
      <c r="D121" s="11">
        <v>8142.998280000001</v>
      </c>
      <c r="E121" s="8">
        <f t="shared" si="1"/>
        <v>19.758159935429536</v>
      </c>
    </row>
    <row r="122" spans="1:5" ht="13.5" customHeight="1">
      <c r="A122" s="10" t="s">
        <v>214</v>
      </c>
      <c r="B122" s="17" t="s">
        <v>215</v>
      </c>
      <c r="C122" s="15">
        <v>41213.34328</v>
      </c>
      <c r="D122" s="11">
        <v>8142.998280000001</v>
      </c>
      <c r="E122" s="8">
        <f t="shared" si="1"/>
        <v>19.758159935429536</v>
      </c>
    </row>
    <row r="123" spans="1:5" ht="14.25" customHeight="1">
      <c r="A123" s="10" t="s">
        <v>216</v>
      </c>
      <c r="B123" s="17" t="s">
        <v>217</v>
      </c>
      <c r="C123" s="15">
        <v>208321.92166999998</v>
      </c>
      <c r="D123" s="11">
        <v>151045.937</v>
      </c>
      <c r="E123" s="8">
        <f t="shared" si="1"/>
        <v>72.5060213486653</v>
      </c>
    </row>
    <row r="124" spans="1:5" ht="24">
      <c r="A124" s="10" t="s">
        <v>218</v>
      </c>
      <c r="B124" s="17" t="s">
        <v>219</v>
      </c>
      <c r="C124" s="15">
        <v>34252.62167</v>
      </c>
      <c r="D124" s="11">
        <v>25457.940670000004</v>
      </c>
      <c r="E124" s="8">
        <f t="shared" si="1"/>
        <v>74.32406463735657</v>
      </c>
    </row>
    <row r="125" spans="1:5" ht="24">
      <c r="A125" s="10" t="s">
        <v>220</v>
      </c>
      <c r="B125" s="17" t="s">
        <v>221</v>
      </c>
      <c r="C125" s="15">
        <v>34252.62167</v>
      </c>
      <c r="D125" s="11">
        <v>25457.940670000004</v>
      </c>
      <c r="E125" s="8">
        <f t="shared" si="1"/>
        <v>74.32406463735657</v>
      </c>
    </row>
    <row r="126" spans="1:5" ht="24">
      <c r="A126" s="10" t="s">
        <v>222</v>
      </c>
      <c r="B126" s="17" t="s">
        <v>223</v>
      </c>
      <c r="C126" s="15">
        <v>2349.6</v>
      </c>
      <c r="D126" s="11">
        <v>1093.4</v>
      </c>
      <c r="E126" s="8">
        <f t="shared" si="1"/>
        <v>46.535580524344574</v>
      </c>
    </row>
    <row r="127" spans="1:5" ht="25.5" customHeight="1">
      <c r="A127" s="10" t="s">
        <v>224</v>
      </c>
      <c r="B127" s="17" t="s">
        <v>225</v>
      </c>
      <c r="C127" s="15">
        <v>2349.6</v>
      </c>
      <c r="D127" s="11">
        <v>1093.4</v>
      </c>
      <c r="E127" s="8">
        <f t="shared" si="1"/>
        <v>46.535580524344574</v>
      </c>
    </row>
    <row r="128" spans="1:5" ht="24">
      <c r="A128" s="10" t="s">
        <v>226</v>
      </c>
      <c r="B128" s="17" t="s">
        <v>227</v>
      </c>
      <c r="C128" s="15">
        <v>240</v>
      </c>
      <c r="D128" s="11">
        <v>59.476330000000004</v>
      </c>
      <c r="E128" s="8">
        <f t="shared" si="1"/>
        <v>24.781804166666667</v>
      </c>
    </row>
    <row r="129" spans="1:5" ht="36">
      <c r="A129" s="10" t="s">
        <v>228</v>
      </c>
      <c r="B129" s="17" t="s">
        <v>229</v>
      </c>
      <c r="C129" s="15">
        <v>240</v>
      </c>
      <c r="D129" s="11">
        <v>59.476330000000004</v>
      </c>
      <c r="E129" s="8">
        <f t="shared" si="1"/>
        <v>24.781804166666667</v>
      </c>
    </row>
    <row r="130" spans="1:5" ht="24">
      <c r="A130" s="10" t="s">
        <v>230</v>
      </c>
      <c r="B130" s="17" t="s">
        <v>231</v>
      </c>
      <c r="C130" s="15">
        <v>1900</v>
      </c>
      <c r="D130" s="11">
        <v>1456</v>
      </c>
      <c r="E130" s="8">
        <f t="shared" si="1"/>
        <v>76.63157894736841</v>
      </c>
    </row>
    <row r="131" spans="1:5" ht="24">
      <c r="A131" s="10" t="s">
        <v>232</v>
      </c>
      <c r="B131" s="17" t="s">
        <v>233</v>
      </c>
      <c r="C131" s="15">
        <v>1900</v>
      </c>
      <c r="D131" s="11">
        <v>1456</v>
      </c>
      <c r="E131" s="8">
        <f t="shared" si="1"/>
        <v>76.63157894736841</v>
      </c>
    </row>
    <row r="132" spans="1:5" ht="13.5" customHeight="1">
      <c r="A132" s="10" t="s">
        <v>234</v>
      </c>
      <c r="B132" s="17" t="s">
        <v>235</v>
      </c>
      <c r="C132" s="15">
        <v>169579.7</v>
      </c>
      <c r="D132" s="11">
        <v>122979.12</v>
      </c>
      <c r="E132" s="8">
        <f t="shared" si="1"/>
        <v>72.5199537444635</v>
      </c>
    </row>
    <row r="133" spans="1:5" ht="12" customHeight="1">
      <c r="A133" s="10" t="s">
        <v>236</v>
      </c>
      <c r="B133" s="17" t="s">
        <v>237</v>
      </c>
      <c r="C133" s="15">
        <v>169579.7</v>
      </c>
      <c r="D133" s="11">
        <v>122979.12</v>
      </c>
      <c r="E133" s="8">
        <f t="shared" si="1"/>
        <v>72.5199537444635</v>
      </c>
    </row>
    <row r="134" spans="1:5" ht="12.75" customHeight="1">
      <c r="A134" s="10" t="s">
        <v>238</v>
      </c>
      <c r="B134" s="17" t="s">
        <v>239</v>
      </c>
      <c r="C134" s="15">
        <v>2366.5</v>
      </c>
      <c r="D134" s="11">
        <v>918</v>
      </c>
      <c r="E134" s="8">
        <f t="shared" si="1"/>
        <v>38.79146418761884</v>
      </c>
    </row>
    <row r="135" spans="1:5" ht="36">
      <c r="A135" s="10" t="s">
        <v>240</v>
      </c>
      <c r="B135" s="17" t="s">
        <v>241</v>
      </c>
      <c r="C135" s="15">
        <v>2256.5</v>
      </c>
      <c r="D135" s="11">
        <v>808</v>
      </c>
      <c r="E135" s="8">
        <f t="shared" si="1"/>
        <v>35.80766674052737</v>
      </c>
    </row>
    <row r="136" spans="1:5" ht="48">
      <c r="A136" s="10" t="s">
        <v>242</v>
      </c>
      <c r="B136" s="17" t="s">
        <v>243</v>
      </c>
      <c r="C136" s="15">
        <v>2256.5</v>
      </c>
      <c r="D136" s="11">
        <v>808</v>
      </c>
      <c r="E136" s="8">
        <f aca="true" t="shared" si="2" ref="E136:E145">D136/C136*100</f>
        <v>35.80766674052737</v>
      </c>
    </row>
    <row r="137" spans="1:5" ht="13.5" customHeight="1">
      <c r="A137" s="10" t="s">
        <v>244</v>
      </c>
      <c r="B137" s="17" t="s">
        <v>245</v>
      </c>
      <c r="C137" s="15">
        <v>110</v>
      </c>
      <c r="D137" s="11">
        <v>110</v>
      </c>
      <c r="E137" s="8">
        <f t="shared" si="2"/>
        <v>100</v>
      </c>
    </row>
    <row r="138" spans="1:5" ht="24">
      <c r="A138" s="10" t="s">
        <v>246</v>
      </c>
      <c r="B138" s="17" t="s">
        <v>247</v>
      </c>
      <c r="C138" s="15">
        <v>110</v>
      </c>
      <c r="D138" s="11">
        <v>110</v>
      </c>
      <c r="E138" s="8">
        <f t="shared" si="2"/>
        <v>100</v>
      </c>
    </row>
    <row r="139" spans="1:5" ht="13.5" customHeight="1">
      <c r="A139" s="10" t="s">
        <v>248</v>
      </c>
      <c r="B139" s="17" t="s">
        <v>249</v>
      </c>
      <c r="C139" s="15">
        <v>1270</v>
      </c>
      <c r="D139" s="11">
        <v>1436.93005</v>
      </c>
      <c r="E139" s="8">
        <f t="shared" si="2"/>
        <v>113.14409842519683</v>
      </c>
    </row>
    <row r="140" spans="1:5" ht="15.75" customHeight="1">
      <c r="A140" s="10" t="s">
        <v>250</v>
      </c>
      <c r="B140" s="17" t="s">
        <v>251</v>
      </c>
      <c r="C140" s="15">
        <v>1270</v>
      </c>
      <c r="D140" s="11">
        <v>1436.93005</v>
      </c>
      <c r="E140" s="8">
        <f t="shared" si="2"/>
        <v>113.14409842519683</v>
      </c>
    </row>
    <row r="141" spans="1:5" ht="22.5" customHeight="1">
      <c r="A141" s="10" t="s">
        <v>252</v>
      </c>
      <c r="B141" s="17" t="s">
        <v>253</v>
      </c>
      <c r="C141" s="15">
        <v>1270</v>
      </c>
      <c r="D141" s="11">
        <v>1436.93005</v>
      </c>
      <c r="E141" s="8">
        <f t="shared" si="2"/>
        <v>113.14409842519683</v>
      </c>
    </row>
    <row r="142" spans="1:5" ht="36">
      <c r="A142" s="10" t="s">
        <v>254</v>
      </c>
      <c r="B142" s="17" t="s">
        <v>255</v>
      </c>
      <c r="C142" s="15">
        <v>-7.6923900000000005</v>
      </c>
      <c r="D142" s="11">
        <v>-7.6923900000000005</v>
      </c>
      <c r="E142" s="8">
        <f t="shared" si="2"/>
        <v>100</v>
      </c>
    </row>
    <row r="143" spans="1:5" ht="36">
      <c r="A143" s="10" t="s">
        <v>256</v>
      </c>
      <c r="B143" s="17" t="s">
        <v>257</v>
      </c>
      <c r="C143" s="15">
        <v>-7.6923900000000005</v>
      </c>
      <c r="D143" s="11">
        <v>-7.6923900000000005</v>
      </c>
      <c r="E143" s="8">
        <f t="shared" si="2"/>
        <v>100</v>
      </c>
    </row>
    <row r="144" spans="1:5" ht="36">
      <c r="A144" s="10" t="s">
        <v>258</v>
      </c>
      <c r="B144" s="17" t="s">
        <v>259</v>
      </c>
      <c r="C144" s="15">
        <v>-0.47007</v>
      </c>
      <c r="D144" s="11">
        <v>-0.47007</v>
      </c>
      <c r="E144" s="8">
        <f t="shared" si="2"/>
        <v>100</v>
      </c>
    </row>
    <row r="145" spans="1:5" ht="36">
      <c r="A145" s="10" t="s">
        <v>260</v>
      </c>
      <c r="B145" s="17" t="s">
        <v>261</v>
      </c>
      <c r="C145" s="15">
        <v>-7.22232</v>
      </c>
      <c r="D145" s="11">
        <v>-7.22232</v>
      </c>
      <c r="E145" s="8">
        <f t="shared" si="2"/>
        <v>100</v>
      </c>
    </row>
    <row r="146" spans="1:5" ht="7.5" customHeight="1">
      <c r="A146" s="2"/>
      <c r="B146" s="2"/>
      <c r="C146" s="2"/>
      <c r="D146" s="2"/>
      <c r="E146" s="2"/>
    </row>
    <row r="147" spans="1:5" ht="7.5" customHeight="1">
      <c r="A147" s="2"/>
      <c r="B147" s="2"/>
      <c r="C147" s="2"/>
      <c r="D147" s="2"/>
      <c r="E147" s="2"/>
    </row>
    <row r="148" spans="1:5" ht="12.75">
      <c r="A148" s="21"/>
      <c r="B148" s="21"/>
      <c r="C148" s="21"/>
      <c r="D148" s="21"/>
      <c r="E148" s="21"/>
    </row>
    <row r="149" spans="1:5" ht="12.75">
      <c r="A149" s="2" t="s">
        <v>3</v>
      </c>
      <c r="B149" s="2"/>
      <c r="C149" s="2"/>
      <c r="D149" s="2"/>
      <c r="E149" s="2"/>
    </row>
    <row r="150" spans="1:5" ht="12.75">
      <c r="A150" s="2"/>
      <c r="B150" s="2"/>
      <c r="C150" s="2"/>
      <c r="D150" s="2"/>
      <c r="E150" s="2"/>
    </row>
    <row r="151" spans="1:5" ht="12.75">
      <c r="A151" s="2"/>
      <c r="B151" s="2"/>
      <c r="C151" s="2"/>
      <c r="D151" s="2"/>
      <c r="E151" s="2"/>
    </row>
    <row r="152" spans="1:5" ht="12.75">
      <c r="A152" s="2"/>
      <c r="B152" s="2"/>
      <c r="C152" s="2"/>
      <c r="D152" s="2"/>
      <c r="E152" s="2"/>
    </row>
    <row r="153" spans="1:5" ht="12.75">
      <c r="A153" s="2"/>
      <c r="B153" s="2"/>
      <c r="C153" s="2"/>
      <c r="D153" s="2"/>
      <c r="E153" s="2"/>
    </row>
    <row r="154" spans="1:5" ht="12.75">
      <c r="A154" s="2"/>
      <c r="B154" s="2"/>
      <c r="C154" s="2"/>
      <c r="D154" s="2"/>
      <c r="E154" s="2"/>
    </row>
    <row r="155" spans="1:5" ht="12.75">
      <c r="A155" s="2"/>
      <c r="B155" s="2"/>
      <c r="C155" s="2"/>
      <c r="D155" s="2"/>
      <c r="E155" s="2"/>
    </row>
    <row r="156" spans="1:5" ht="12.75">
      <c r="A156" s="2"/>
      <c r="B156" s="2"/>
      <c r="C156" s="2"/>
      <c r="D156" s="2"/>
      <c r="E156" s="2"/>
    </row>
    <row r="157" spans="1:5" ht="12.75">
      <c r="A157" s="2"/>
      <c r="B157" s="2"/>
      <c r="C157" s="2"/>
      <c r="D157" s="2"/>
      <c r="E157" s="2"/>
    </row>
    <row r="158" spans="1:5" ht="12.75">
      <c r="A158" s="2"/>
      <c r="B158" s="2"/>
      <c r="C158" s="2"/>
      <c r="D158" s="2"/>
      <c r="E158" s="2"/>
    </row>
  </sheetData>
  <mergeCells count="4">
    <mergeCell ref="A4:E4"/>
    <mergeCell ref="D2:E2"/>
    <mergeCell ref="A148:E148"/>
    <mergeCell ref="A3:E3"/>
  </mergeCells>
  <printOptions/>
  <pageMargins left="0.7874015748031497" right="0" top="0" bottom="0" header="0" footer="0"/>
  <pageSetup fitToHeight="3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2019-10-15T06:19:56Z</cp:lastPrinted>
  <dcterms:created xsi:type="dcterms:W3CDTF">2015-07-17T09:22:51Z</dcterms:created>
  <dcterms:modified xsi:type="dcterms:W3CDTF">2019-10-15T06:20:01Z</dcterms:modified>
  <cp:category/>
  <cp:version/>
  <cp:contentType/>
  <cp:contentStatus/>
</cp:coreProperties>
</file>